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Sayfa1!$A$1:$P$7</definedName>
  </definedNames>
  <calcPr calcId="125725"/>
</workbook>
</file>

<file path=xl/calcChain.xml><?xml version="1.0" encoding="utf-8"?>
<calcChain xmlns="http://schemas.openxmlformats.org/spreadsheetml/2006/main">
  <c r="N5" i="1"/>
  <c r="N6"/>
  <c r="N4"/>
</calcChain>
</file>

<file path=xl/sharedStrings.xml><?xml version="1.0" encoding="utf-8"?>
<sst xmlns="http://schemas.openxmlformats.org/spreadsheetml/2006/main" count="98" uniqueCount="42">
  <si>
    <t>Adı-Soyadı</t>
  </si>
  <si>
    <t>Geldiği Üniversite</t>
  </si>
  <si>
    <t>Sınıf</t>
  </si>
  <si>
    <t>Yerleşme Yılı</t>
  </si>
  <si>
    <t>S.No</t>
  </si>
  <si>
    <t>Not Ortalaması (GNO) ( C)</t>
  </si>
  <si>
    <t>Fakülte (Program) Taban Puanı (B)</t>
  </si>
  <si>
    <t>Öğrencinin ÖSYS Puanı (A)</t>
  </si>
  <si>
    <t>Geldiği Programı</t>
  </si>
  <si>
    <t>Başvurulan Programı</t>
  </si>
  <si>
    <t>Başvurulan Öğretim</t>
  </si>
  <si>
    <t>10% Durumu</t>
  </si>
  <si>
    <t>Öğrencinin ÖSYS Puan Türü</t>
  </si>
  <si>
    <t>Durum</t>
  </si>
  <si>
    <t>Sonuç
(A/B*100*0.70)+(C*0.30)</t>
  </si>
  <si>
    <t>Asil 1</t>
  </si>
  <si>
    <t>Asil 2</t>
  </si>
  <si>
    <t>Asil 3</t>
  </si>
  <si>
    <t>………………AĞIZ ve DİŞ SAĞLIĞI……………………. 2 .SINIF YURT İÇİ Program</t>
  </si>
  <si>
    <t>……………AĞIZ ve DİŞ SAĞLIĞI…………………………. 2 .SINIF EK MADDE - 1 Program</t>
  </si>
  <si>
    <t>Süleyman Emre Muslukçu</t>
  </si>
  <si>
    <t>Ondokuz Mayıs Üniversitesi</t>
  </si>
  <si>
    <t>TYT</t>
  </si>
  <si>
    <t>Oğuzhan Özdemir</t>
  </si>
  <si>
    <t>Uşak Üniversitesi</t>
  </si>
  <si>
    <t>Ağız ve Diş Sağlığı Programı</t>
  </si>
  <si>
    <t>Birinci Öğretim</t>
  </si>
  <si>
    <t>Semanur Biter</t>
  </si>
  <si>
    <t>İstinye Üniversitesi</t>
  </si>
  <si>
    <t xml:space="preserve"> Ağız ve Diş Sağlığı Programı</t>
  </si>
  <si>
    <t>Safa Yalgın</t>
  </si>
  <si>
    <t xml:space="preserve">             </t>
  </si>
  <si>
    <t xml:space="preserve">                      </t>
  </si>
  <si>
    <t>Havvanur YILDIZHAN</t>
  </si>
  <si>
    <t>Çukurova Üniversitesi</t>
  </si>
  <si>
    <t>Bahçe Tarımları</t>
  </si>
  <si>
    <t>Değerlendirme Dışı</t>
  </si>
  <si>
    <t>Kübra YILMAZ</t>
  </si>
  <si>
    <t>Kapadokya Üniversitesi</t>
  </si>
  <si>
    <t>……………AĞIZ ve DİŞ SAĞLIĞI…………………………. 2 .SINIF YURT DIŞI Program</t>
  </si>
  <si>
    <t>Emine DEMİRKOL</t>
  </si>
  <si>
    <t>Lefke Avrupa Üniversitesi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</si>
</sst>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55" zoomScaleNormal="55" zoomScaleSheetLayoutView="80" workbookViewId="0">
      <selection activeCell="J17" sqref="J17:J18"/>
    </sheetView>
  </sheetViews>
  <sheetFormatPr defaultColWidth="9.140625" defaultRowHeight="15"/>
  <cols>
    <col min="1" max="1" width="5.140625" style="5" bestFit="1" customWidth="1"/>
    <col min="2" max="2" width="28.7109375" style="5" bestFit="1" customWidth="1"/>
    <col min="3" max="3" width="44.140625" style="5" bestFit="1" customWidth="1"/>
    <col min="4" max="4" width="29.85546875" style="5" bestFit="1" customWidth="1"/>
    <col min="5" max="5" width="28.28515625" style="5" customWidth="1"/>
    <col min="6" max="6" width="23.28515625" style="5" bestFit="1" customWidth="1"/>
    <col min="7" max="7" width="16.140625" style="5" bestFit="1" customWidth="1"/>
    <col min="8" max="8" width="7.5703125" style="5" customWidth="1"/>
    <col min="9" max="9" width="13.85546875" style="5" bestFit="1" customWidth="1"/>
    <col min="10" max="10" width="14.5703125" style="5" bestFit="1" customWidth="1"/>
    <col min="11" max="11" width="20.85546875" style="5" customWidth="1"/>
    <col min="12" max="12" width="16.5703125" style="5" bestFit="1" customWidth="1"/>
    <col min="13" max="13" width="19.85546875" style="5" customWidth="1"/>
    <col min="14" max="14" width="17.28515625" style="5" customWidth="1"/>
    <col min="15" max="15" width="30.5703125" style="5" customWidth="1"/>
    <col min="16" max="16" width="24.42578125" style="5" customWidth="1"/>
    <col min="17" max="16384" width="9.140625" style="5"/>
  </cols>
  <sheetData>
    <row r="1" spans="1:16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41.2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7" customFormat="1" ht="63">
      <c r="A3" s="6" t="s">
        <v>4</v>
      </c>
      <c r="B3" s="2" t="s">
        <v>0</v>
      </c>
      <c r="C3" s="2" t="s">
        <v>1</v>
      </c>
      <c r="D3" s="2" t="s">
        <v>8</v>
      </c>
      <c r="E3" s="2" t="s">
        <v>9</v>
      </c>
      <c r="F3" s="2" t="s">
        <v>10</v>
      </c>
      <c r="G3" s="4" t="s">
        <v>11</v>
      </c>
      <c r="H3" s="2" t="s">
        <v>2</v>
      </c>
      <c r="I3" s="2" t="s">
        <v>3</v>
      </c>
      <c r="J3" s="2" t="s">
        <v>12</v>
      </c>
      <c r="K3" s="2" t="s">
        <v>7</v>
      </c>
      <c r="L3" s="2" t="s">
        <v>6</v>
      </c>
      <c r="M3" s="3" t="s">
        <v>5</v>
      </c>
      <c r="N3" s="3" t="s">
        <v>14</v>
      </c>
      <c r="O3" s="3" t="s">
        <v>13</v>
      </c>
    </row>
    <row r="4" spans="1:16">
      <c r="A4" s="1">
        <v>1</v>
      </c>
      <c r="B4" s="8" t="s">
        <v>23</v>
      </c>
      <c r="C4" s="8" t="s">
        <v>24</v>
      </c>
      <c r="D4" s="8" t="s">
        <v>25</v>
      </c>
      <c r="E4" s="8" t="s">
        <v>25</v>
      </c>
      <c r="F4" s="8" t="s">
        <v>26</v>
      </c>
      <c r="G4" s="8"/>
      <c r="H4" s="8">
        <v>2</v>
      </c>
      <c r="I4" s="8">
        <v>2019</v>
      </c>
      <c r="J4" s="8" t="s">
        <v>22</v>
      </c>
      <c r="K4" s="10">
        <v>298.25621999999998</v>
      </c>
      <c r="L4" s="11">
        <v>298.01148000000001</v>
      </c>
      <c r="M4" s="16">
        <v>73.63</v>
      </c>
      <c r="N4" s="9">
        <f>(K4/L4*100*0.7)+(M4*0.3)</f>
        <v>92.146487047143268</v>
      </c>
      <c r="O4" s="8" t="s">
        <v>15</v>
      </c>
    </row>
    <row r="5" spans="1:16">
      <c r="A5" s="1">
        <v>2</v>
      </c>
      <c r="B5" s="8" t="s">
        <v>27</v>
      </c>
      <c r="C5" s="8" t="s">
        <v>28</v>
      </c>
      <c r="D5" s="8" t="s">
        <v>25</v>
      </c>
      <c r="E5" s="8" t="s">
        <v>25</v>
      </c>
      <c r="F5" s="8" t="s">
        <v>26</v>
      </c>
      <c r="G5" s="8"/>
      <c r="H5" s="8">
        <v>2</v>
      </c>
      <c r="I5" s="8">
        <v>2019</v>
      </c>
      <c r="J5" s="8" t="s">
        <v>22</v>
      </c>
      <c r="K5" s="10">
        <v>236.85254</v>
      </c>
      <c r="L5" s="11">
        <v>298.01148000000001</v>
      </c>
      <c r="M5" s="16">
        <v>82.26</v>
      </c>
      <c r="N5" s="9">
        <f t="shared" ref="N5:N6" si="0">(K5/L5*100*0.7)+(M5*0.3)</f>
        <v>80.312359454877381</v>
      </c>
      <c r="O5" s="8" t="s">
        <v>16</v>
      </c>
    </row>
    <row r="6" spans="1:16">
      <c r="A6" s="1">
        <v>3</v>
      </c>
      <c r="B6" s="8" t="s">
        <v>30</v>
      </c>
      <c r="C6" s="8" t="s">
        <v>28</v>
      </c>
      <c r="D6" s="8" t="s">
        <v>25</v>
      </c>
      <c r="E6" s="8" t="s">
        <v>25</v>
      </c>
      <c r="F6" s="8" t="s">
        <v>26</v>
      </c>
      <c r="G6" s="8"/>
      <c r="H6" s="8">
        <v>2</v>
      </c>
      <c r="I6" s="8">
        <v>2019</v>
      </c>
      <c r="J6" s="8" t="s">
        <v>22</v>
      </c>
      <c r="K6" s="10">
        <v>207.36834999999999</v>
      </c>
      <c r="L6" s="11">
        <v>298.01148000000001</v>
      </c>
      <c r="M6" s="15">
        <v>71.760000000000005</v>
      </c>
      <c r="N6" s="9">
        <f t="shared" si="0"/>
        <v>70.236809808266443</v>
      </c>
      <c r="O6" s="8" t="s">
        <v>17</v>
      </c>
    </row>
    <row r="7" spans="1:16">
      <c r="A7" s="1">
        <v>3</v>
      </c>
      <c r="B7" s="8" t="s">
        <v>37</v>
      </c>
      <c r="C7" s="8" t="s">
        <v>38</v>
      </c>
      <c r="D7" s="8" t="s">
        <v>25</v>
      </c>
      <c r="E7" s="8" t="s">
        <v>25</v>
      </c>
      <c r="F7" s="8" t="s">
        <v>26</v>
      </c>
      <c r="G7" s="8"/>
      <c r="H7" s="8">
        <v>2</v>
      </c>
      <c r="I7" s="8">
        <v>2019</v>
      </c>
      <c r="J7" s="8" t="s">
        <v>22</v>
      </c>
      <c r="K7" s="10">
        <v>222.1258</v>
      </c>
      <c r="L7" s="11">
        <v>298.01148000000001</v>
      </c>
      <c r="M7" s="15"/>
      <c r="N7" s="9"/>
      <c r="O7" s="8" t="s">
        <v>36</v>
      </c>
    </row>
    <row r="8" spans="1:16">
      <c r="E8" s="13"/>
    </row>
    <row r="10" spans="1:16" ht="20.25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63">
      <c r="A11" s="6" t="s">
        <v>4</v>
      </c>
      <c r="B11" s="2" t="s">
        <v>0</v>
      </c>
      <c r="C11" s="2" t="s">
        <v>1</v>
      </c>
      <c r="D11" s="2" t="s">
        <v>8</v>
      </c>
      <c r="E11" s="2" t="s">
        <v>9</v>
      </c>
      <c r="F11" s="2" t="s">
        <v>10</v>
      </c>
      <c r="G11" s="4" t="s">
        <v>11</v>
      </c>
      <c r="H11" s="2" t="s">
        <v>2</v>
      </c>
      <c r="I11" s="2" t="s">
        <v>3</v>
      </c>
      <c r="J11" s="2" t="s">
        <v>12</v>
      </c>
      <c r="K11" s="2" t="s">
        <v>7</v>
      </c>
      <c r="L11" s="2" t="s">
        <v>6</v>
      </c>
      <c r="M11" s="3" t="s">
        <v>5</v>
      </c>
      <c r="N11" s="3" t="s">
        <v>14</v>
      </c>
      <c r="O11" s="3" t="s">
        <v>13</v>
      </c>
    </row>
    <row r="12" spans="1:16" s="17" customFormat="1">
      <c r="A12" s="23">
        <v>1</v>
      </c>
      <c r="B12" s="25" t="s">
        <v>20</v>
      </c>
      <c r="C12" s="25" t="s">
        <v>21</v>
      </c>
      <c r="D12" s="25" t="s">
        <v>29</v>
      </c>
      <c r="E12" s="25" t="s">
        <v>25</v>
      </c>
      <c r="F12" s="25" t="s">
        <v>26</v>
      </c>
      <c r="G12" s="24"/>
      <c r="H12" s="25">
        <v>2</v>
      </c>
      <c r="I12" s="25">
        <v>2019</v>
      </c>
      <c r="J12" s="25" t="s">
        <v>22</v>
      </c>
      <c r="K12" s="26">
        <v>303.73088999999999</v>
      </c>
      <c r="L12" s="27">
        <v>298.01148000000001</v>
      </c>
      <c r="M12" s="25">
        <v>62.9</v>
      </c>
      <c r="N12" s="24"/>
      <c r="O12" s="25" t="s">
        <v>15</v>
      </c>
    </row>
    <row r="13" spans="1:16" s="28" customFormat="1">
      <c r="A13" s="15">
        <v>2</v>
      </c>
      <c r="B13" s="15" t="s">
        <v>33</v>
      </c>
      <c r="C13" s="15" t="s">
        <v>34</v>
      </c>
      <c r="D13" s="15" t="s">
        <v>35</v>
      </c>
      <c r="E13" s="15" t="s">
        <v>25</v>
      </c>
      <c r="F13" s="15" t="s">
        <v>26</v>
      </c>
      <c r="G13" s="22"/>
      <c r="H13" s="22"/>
      <c r="I13" s="15">
        <v>2019</v>
      </c>
      <c r="J13" s="15"/>
      <c r="K13" s="15"/>
      <c r="L13" s="16"/>
      <c r="M13" s="15"/>
      <c r="N13" s="15"/>
      <c r="O13" s="19" t="s">
        <v>36</v>
      </c>
    </row>
    <row r="15" spans="1:16" ht="20.25">
      <c r="B15" s="12" t="s">
        <v>31</v>
      </c>
      <c r="D15" s="12" t="s">
        <v>32</v>
      </c>
      <c r="H15" s="14"/>
      <c r="I15" s="14"/>
      <c r="J15" s="14"/>
    </row>
    <row r="16" spans="1:16" ht="20.25">
      <c r="A16" s="31" t="s">
        <v>39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5" ht="63">
      <c r="A17" s="6" t="s">
        <v>4</v>
      </c>
      <c r="B17" s="2" t="s">
        <v>0</v>
      </c>
      <c r="C17" s="2" t="s">
        <v>1</v>
      </c>
      <c r="D17" s="2" t="s">
        <v>8</v>
      </c>
      <c r="E17" s="2" t="s">
        <v>9</v>
      </c>
      <c r="F17" s="2" t="s">
        <v>10</v>
      </c>
      <c r="G17" s="4" t="s">
        <v>11</v>
      </c>
      <c r="H17" s="2" t="s">
        <v>2</v>
      </c>
      <c r="I17" s="2" t="s">
        <v>3</v>
      </c>
      <c r="J17" s="2" t="s">
        <v>12</v>
      </c>
      <c r="K17" s="2" t="s">
        <v>7</v>
      </c>
      <c r="L17" s="2" t="s">
        <v>6</v>
      </c>
      <c r="M17" s="3" t="s">
        <v>5</v>
      </c>
      <c r="N17" s="3" t="s">
        <v>14</v>
      </c>
      <c r="O17" s="3" t="s">
        <v>13</v>
      </c>
    </row>
    <row r="18" spans="1:15" s="17" customFormat="1">
      <c r="A18" s="21">
        <v>1</v>
      </c>
      <c r="B18" s="9" t="s">
        <v>40</v>
      </c>
      <c r="C18" s="9" t="s">
        <v>41</v>
      </c>
      <c r="D18" s="9" t="s">
        <v>29</v>
      </c>
      <c r="E18" s="9" t="s">
        <v>25</v>
      </c>
      <c r="F18" s="9" t="s">
        <v>26</v>
      </c>
      <c r="G18" s="20"/>
      <c r="H18" s="9"/>
      <c r="I18" s="9">
        <v>2019</v>
      </c>
      <c r="J18" s="9" t="s">
        <v>22</v>
      </c>
      <c r="K18" s="29">
        <v>193.14403999999999</v>
      </c>
      <c r="L18" s="18">
        <v>298.01148000000001</v>
      </c>
      <c r="M18" s="9"/>
      <c r="N18" s="20"/>
      <c r="O18" s="19" t="s">
        <v>36</v>
      </c>
    </row>
  </sheetData>
  <sortState ref="B183:O187">
    <sortCondition descending="1" ref="L183"/>
  </sortState>
  <mergeCells count="4">
    <mergeCell ref="A1:O1"/>
    <mergeCell ref="A2:P2"/>
    <mergeCell ref="A10:P10"/>
    <mergeCell ref="A16:P1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Acer</cp:lastModifiedBy>
  <cp:lastPrinted>2020-08-28T05:25:24Z</cp:lastPrinted>
  <dcterms:created xsi:type="dcterms:W3CDTF">2018-07-30T08:01:12Z</dcterms:created>
  <dcterms:modified xsi:type="dcterms:W3CDTF">2020-09-01T15:30:49Z</dcterms:modified>
</cp:coreProperties>
</file>